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95" activeTab="0"/>
  </bookViews>
  <sheets>
    <sheet name="SOCALP" sheetId="1" r:id="rId1"/>
  </sheets>
  <definedNames/>
  <calcPr fullCalcOnLoad="1"/>
</workbook>
</file>

<file path=xl/sharedStrings.xml><?xml version="1.0" encoding="utf-8"?>
<sst xmlns="http://schemas.openxmlformats.org/spreadsheetml/2006/main" count="229" uniqueCount="138">
  <si>
    <t>C  F</t>
  </si>
  <si>
    <t>R  F</t>
  </si>
  <si>
    <t>A  F</t>
  </si>
  <si>
    <t>A  M</t>
  </si>
  <si>
    <t>J   F</t>
  </si>
  <si>
    <t>J  M</t>
  </si>
  <si>
    <t xml:space="preserve"> </t>
  </si>
  <si>
    <t>U  E</t>
  </si>
  <si>
    <t>A  E</t>
  </si>
  <si>
    <t>S  E</t>
  </si>
  <si>
    <t>S  A</t>
  </si>
  <si>
    <t>U  A</t>
  </si>
  <si>
    <t>C  M</t>
  </si>
  <si>
    <t>G  M</t>
  </si>
  <si>
    <t>P  M</t>
  </si>
  <si>
    <t>P  S</t>
  </si>
  <si>
    <t>N  M</t>
  </si>
  <si>
    <t>N  S</t>
  </si>
  <si>
    <t xml:space="preserve">    T</t>
  </si>
  <si>
    <t>I   M</t>
  </si>
  <si>
    <t xml:space="preserve"> I  C</t>
  </si>
  <si>
    <t xml:space="preserve">    O</t>
  </si>
  <si>
    <t xml:space="preserve"> I  M</t>
  </si>
  <si>
    <t xml:space="preserve">   H</t>
  </si>
  <si>
    <t>R   I</t>
  </si>
  <si>
    <t>R  H</t>
  </si>
  <si>
    <t>O   I</t>
  </si>
  <si>
    <t>O  H</t>
  </si>
  <si>
    <t>O  I</t>
  </si>
  <si>
    <t xml:space="preserve">  I</t>
  </si>
  <si>
    <t xml:space="preserve">   N</t>
  </si>
  <si>
    <t>O  N</t>
  </si>
  <si>
    <t>Z  N</t>
  </si>
  <si>
    <t>A  N</t>
  </si>
  <si>
    <t>A  I</t>
  </si>
  <si>
    <t>R  N</t>
  </si>
  <si>
    <t xml:space="preserve">    A</t>
  </si>
  <si>
    <t xml:space="preserve">   L</t>
  </si>
  <si>
    <t>L   I</t>
  </si>
  <si>
    <t>L  L</t>
  </si>
  <si>
    <t>N   I</t>
  </si>
  <si>
    <t>N  L</t>
  </si>
  <si>
    <t>E   I</t>
  </si>
  <si>
    <t>E  L</t>
  </si>
  <si>
    <t xml:space="preserve">    L</t>
  </si>
  <si>
    <t xml:space="preserve">   E</t>
  </si>
  <si>
    <t xml:space="preserve"> I   L</t>
  </si>
  <si>
    <t xml:space="preserve">    E</t>
  </si>
  <si>
    <t>T   L</t>
  </si>
  <si>
    <t>T   E</t>
  </si>
  <si>
    <t>S   L</t>
  </si>
  <si>
    <t xml:space="preserve">     E</t>
  </si>
  <si>
    <t xml:space="preserve"> I   E</t>
  </si>
  <si>
    <t xml:space="preserve"> I</t>
  </si>
  <si>
    <t>SCI C.A.I. M.LUSSARI</t>
  </si>
  <si>
    <t>S.CLUB PORDENONE</t>
  </si>
  <si>
    <t>SCI CLUB M.CANIN</t>
  </si>
  <si>
    <t>SCI CLUB M. DAUDA</t>
  </si>
  <si>
    <t>SCI CLUB 5 CIME</t>
  </si>
  <si>
    <t>SCI CAI XXX OTTOBRE</t>
  </si>
  <si>
    <t>G.S. SELLA NEVEA</t>
  </si>
  <si>
    <t>S.S. MLADINA</t>
  </si>
  <si>
    <t xml:space="preserve"> U.S.  CAMPOROSSO</t>
  </si>
  <si>
    <t>SCI CLUB ALPE 2000</t>
  </si>
  <si>
    <t>SCI CLUB MANIAGO</t>
  </si>
  <si>
    <t>C</t>
  </si>
  <si>
    <t>L</t>
  </si>
  <si>
    <t>A</t>
  </si>
  <si>
    <t>S</t>
  </si>
  <si>
    <t>I</t>
  </si>
  <si>
    <t>F</t>
  </si>
  <si>
    <t>S O C I E T A'</t>
  </si>
  <si>
    <t xml:space="preserve">   I</t>
  </si>
  <si>
    <t>I   I</t>
  </si>
  <si>
    <t>B  F</t>
  </si>
  <si>
    <t>B  M</t>
  </si>
  <si>
    <t>Y  M</t>
  </si>
  <si>
    <t>A  A</t>
  </si>
  <si>
    <t>B  S</t>
  </si>
  <si>
    <t>Y  C</t>
  </si>
  <si>
    <t>C  S</t>
  </si>
  <si>
    <t>C  C</t>
  </si>
  <si>
    <t>I   H</t>
  </si>
  <si>
    <t>Z   I</t>
  </si>
  <si>
    <t>R  M</t>
  </si>
  <si>
    <t>G  S</t>
  </si>
  <si>
    <t>A  C</t>
  </si>
  <si>
    <t>Z  H</t>
  </si>
  <si>
    <t>L  E</t>
  </si>
  <si>
    <t>L  M</t>
  </si>
  <si>
    <t>V  N</t>
  </si>
  <si>
    <t>L  A</t>
  </si>
  <si>
    <t>L  S</t>
  </si>
  <si>
    <t>E  H</t>
  </si>
  <si>
    <t>V   I</t>
  </si>
  <si>
    <t>SCI CLUB SAURIS</t>
  </si>
  <si>
    <t>SCI CLUB FELETTO</t>
  </si>
  <si>
    <t xml:space="preserve"> R  I</t>
  </si>
  <si>
    <t xml:space="preserve"> E  I</t>
  </si>
  <si>
    <t xml:space="preserve"> I   C</t>
  </si>
  <si>
    <t xml:space="preserve">    I</t>
  </si>
  <si>
    <t xml:space="preserve">     L</t>
  </si>
  <si>
    <t xml:space="preserve">  I   I</t>
  </si>
  <si>
    <t>SCI CLUB SAPPADA</t>
  </si>
  <si>
    <t>CIMENTI SCI CARNIA</t>
  </si>
  <si>
    <t>SCI CLUB AVIANO</t>
  </si>
  <si>
    <t>SCI CLUB SACILE</t>
  </si>
  <si>
    <t>S.S. FORNESE</t>
  </si>
  <si>
    <t xml:space="preserve">  S  E</t>
  </si>
  <si>
    <t>SCI CLUB VAL PESARINA</t>
  </si>
  <si>
    <t xml:space="preserve">SCI CLUB 70 - TRIESTE </t>
  </si>
  <si>
    <t xml:space="preserve">  N</t>
  </si>
  <si>
    <t>SCI CLUB M.ZONCOLAN</t>
  </si>
  <si>
    <t>ALPINA SLOVENA GORIZIA</t>
  </si>
  <si>
    <t>S.C. BACHMANN</t>
  </si>
  <si>
    <t>U.S. ALDO MORO</t>
  </si>
  <si>
    <t>SKI CLUB DEVIN</t>
  </si>
  <si>
    <t>SKI CLUB BRDINA</t>
  </si>
  <si>
    <t>P M</t>
  </si>
  <si>
    <t xml:space="preserve">E M </t>
  </si>
  <si>
    <t>S  F</t>
  </si>
  <si>
    <t xml:space="preserve"> B I</t>
  </si>
  <si>
    <t xml:space="preserve"> A L</t>
  </si>
  <si>
    <t>B E</t>
  </si>
  <si>
    <t xml:space="preserve"> Y</t>
  </si>
  <si>
    <t>S  M</t>
  </si>
  <si>
    <t>P S</t>
  </si>
  <si>
    <t xml:space="preserve">E C </t>
  </si>
  <si>
    <t xml:space="preserve"> B L</t>
  </si>
  <si>
    <t xml:space="preserve"> A E</t>
  </si>
  <si>
    <t xml:space="preserve"> B </t>
  </si>
  <si>
    <t xml:space="preserve"> R H</t>
  </si>
  <si>
    <t>SKI TEAM ZERO 13 - PN</t>
  </si>
  <si>
    <t>SCI CLUB DUE - RONCHI</t>
  </si>
  <si>
    <t>SOC. SPORT X ALL</t>
  </si>
  <si>
    <t xml:space="preserve">CLASSIFICA PER SOCIETA' SCI ALPINO - GIOVANI - STAGIONE 2015/2016 </t>
  </si>
  <si>
    <t>SCI CLUB TRE COMUNI</t>
  </si>
  <si>
    <t>S.S. RAVASCLETTO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</si>
</sst>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€ &quot;#,##0_);[Red]\(&quot;€ &quot;#,##0\)"/>
    <numFmt numFmtId="167" formatCode="&quot;€ &quot;#,##0.00_);[Red]\(&quot;€ &quot;#,##0.00\)"/>
    <numFmt numFmtId="168" formatCode="#,##0;[Red]#,##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left"/>
      <protection locked="0"/>
    </xf>
    <xf numFmtId="0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/>
    </xf>
    <xf numFmtId="168" fontId="8" fillId="0" borderId="19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168" fontId="8" fillId="0" borderId="19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/>
      <protection/>
    </xf>
    <xf numFmtId="168" fontId="8" fillId="0" borderId="19" xfId="0" applyNumberFormat="1" applyFont="1" applyFill="1" applyBorder="1" applyAlignment="1" applyProtection="1">
      <alignment/>
      <protection/>
    </xf>
    <xf numFmtId="0" fontId="8" fillId="24" borderId="17" xfId="0" applyNumberFormat="1" applyFont="1" applyFill="1" applyBorder="1" applyAlignment="1" applyProtection="1">
      <alignment horizontal="center"/>
      <protection/>
    </xf>
    <xf numFmtId="0" fontId="8" fillId="24" borderId="16" xfId="0" applyNumberFormat="1" applyFont="1" applyFill="1" applyBorder="1" applyAlignment="1" applyProtection="1">
      <alignment horizontal="left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showGridLines="0" tabSelected="1" zoomScalePageLayoutView="0" workbookViewId="0" topLeftCell="A13">
      <selection activeCell="Z15" sqref="E15:Z45"/>
    </sheetView>
  </sheetViews>
  <sheetFormatPr defaultColWidth="10.00390625" defaultRowHeight="12.75"/>
  <cols>
    <col min="1" max="1" width="0.9921875" style="1" customWidth="1"/>
    <col min="2" max="2" width="0.5625" style="1" customWidth="1"/>
    <col min="3" max="3" width="0" style="1" hidden="1" customWidth="1"/>
    <col min="4" max="4" width="4.00390625" style="5" customWidth="1"/>
    <col min="5" max="5" width="24.28125" style="1" customWidth="1"/>
    <col min="6" max="6" width="4.421875" style="1" customWidth="1"/>
    <col min="7" max="8" width="4.140625" style="1" customWidth="1"/>
    <col min="9" max="9" width="4.7109375" style="1" customWidth="1"/>
    <col min="10" max="10" width="5.57421875" style="1" customWidth="1"/>
    <col min="11" max="11" width="4.7109375" style="1" customWidth="1"/>
    <col min="12" max="12" width="5.57421875" style="1" customWidth="1"/>
    <col min="13" max="14" width="4.7109375" style="1" customWidth="1"/>
    <col min="15" max="16" width="6.00390625" style="1" customWidth="1"/>
    <col min="17" max="17" width="5.00390625" style="1" customWidth="1"/>
    <col min="18" max="18" width="5.57421875" style="1" customWidth="1"/>
    <col min="19" max="19" width="5.8515625" style="1" customWidth="1"/>
    <col min="20" max="20" width="5.421875" style="1" customWidth="1"/>
    <col min="21" max="21" width="5.57421875" style="1" customWidth="1"/>
    <col min="22" max="22" width="5.8515625" style="1" customWidth="1"/>
    <col min="23" max="23" width="6.140625" style="1" customWidth="1"/>
    <col min="24" max="25" width="5.7109375" style="1" customWidth="1"/>
    <col min="26" max="26" width="6.57421875" style="4" customWidth="1"/>
    <col min="27" max="28" width="0" style="1" hidden="1" customWidth="1"/>
    <col min="29" max="29" width="0.5625" style="1" customWidth="1"/>
    <col min="30" max="30" width="1.421875" style="1" customWidth="1"/>
    <col min="31" max="31" width="1.1484375" style="1" customWidth="1"/>
    <col min="32" max="32" width="0.5625" style="1" customWidth="1"/>
    <col min="33" max="33" width="0" style="1" hidden="1" customWidth="1"/>
    <col min="34" max="34" width="4.00390625" style="5" customWidth="1"/>
    <col min="35" max="35" width="26.00390625" style="1" customWidth="1"/>
    <col min="36" max="36" width="6.00390625" style="1" customWidth="1"/>
    <col min="37" max="42" width="7.00390625" style="1" customWidth="1"/>
    <col min="43" max="43" width="0" style="1" hidden="1" customWidth="1"/>
    <col min="44" max="44" width="0.5625" style="1" customWidth="1"/>
    <col min="45" max="45" width="1.57421875" style="1" customWidth="1"/>
    <col min="46" max="16384" width="10.00390625" style="1" customWidth="1"/>
  </cols>
  <sheetData>
    <row r="1" spans="2:45" ht="11.25" customHeight="1">
      <c r="B1" s="8" t="s">
        <v>135</v>
      </c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1"/>
      <c r="AA1" s="9"/>
      <c r="AB1" s="9"/>
      <c r="AC1" s="9"/>
      <c r="AD1" s="9"/>
      <c r="AE1" s="2"/>
      <c r="AF1"/>
      <c r="AG1"/>
      <c r="AH1"/>
      <c r="AI1"/>
      <c r="AJ1"/>
      <c r="AK1"/>
      <c r="AL1"/>
      <c r="AM1"/>
      <c r="AN1"/>
      <c r="AO1"/>
      <c r="AP1"/>
      <c r="AQ1"/>
      <c r="AR1"/>
      <c r="AS1" s="2"/>
    </row>
    <row r="2" spans="2:45" ht="3" customHeight="1">
      <c r="B2" s="12"/>
      <c r="C2" s="9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9"/>
      <c r="AB2" s="9"/>
      <c r="AC2" s="16"/>
      <c r="AD2" s="9"/>
      <c r="AE2" s="2"/>
      <c r="AF2"/>
      <c r="AG2"/>
      <c r="AH2"/>
      <c r="AI2"/>
      <c r="AJ2"/>
      <c r="AK2"/>
      <c r="AL2"/>
      <c r="AM2"/>
      <c r="AN2"/>
      <c r="AO2"/>
      <c r="AP2"/>
      <c r="AQ2"/>
      <c r="AR2"/>
      <c r="AS2" s="2"/>
    </row>
    <row r="3" spans="2:45" ht="12.75" customHeight="1">
      <c r="B3" s="17"/>
      <c r="C3" s="9"/>
      <c r="D3" s="18" t="s">
        <v>65</v>
      </c>
      <c r="E3" s="19"/>
      <c r="F3" s="20" t="s">
        <v>120</v>
      </c>
      <c r="G3" s="20" t="s">
        <v>125</v>
      </c>
      <c r="H3" s="20" t="s">
        <v>120</v>
      </c>
      <c r="I3" s="20" t="s">
        <v>125</v>
      </c>
      <c r="J3" s="18" t="s">
        <v>74</v>
      </c>
      <c r="K3" s="18" t="s">
        <v>74</v>
      </c>
      <c r="L3" s="18" t="s">
        <v>75</v>
      </c>
      <c r="M3" s="18" t="s">
        <v>75</v>
      </c>
      <c r="N3" s="18" t="s">
        <v>0</v>
      </c>
      <c r="O3" s="18" t="s">
        <v>0</v>
      </c>
      <c r="P3" s="18" t="s">
        <v>12</v>
      </c>
      <c r="Q3" s="18" t="s">
        <v>12</v>
      </c>
      <c r="R3" s="18" t="s">
        <v>1</v>
      </c>
      <c r="S3" s="18" t="s">
        <v>84</v>
      </c>
      <c r="T3" s="18" t="s">
        <v>2</v>
      </c>
      <c r="U3" s="18" t="s">
        <v>3</v>
      </c>
      <c r="V3" s="20" t="s">
        <v>2</v>
      </c>
      <c r="W3" s="20" t="s">
        <v>3</v>
      </c>
      <c r="X3" s="18" t="s">
        <v>4</v>
      </c>
      <c r="Y3" s="18" t="s">
        <v>5</v>
      </c>
      <c r="Z3" s="21" t="s">
        <v>6</v>
      </c>
      <c r="AA3" s="9"/>
      <c r="AB3" s="9"/>
      <c r="AC3" s="22"/>
      <c r="AD3" s="9"/>
      <c r="AE3" s="2"/>
      <c r="AF3"/>
      <c r="AG3"/>
      <c r="AH3"/>
      <c r="AI3"/>
      <c r="AJ3"/>
      <c r="AK3"/>
      <c r="AL3"/>
      <c r="AM3"/>
      <c r="AN3"/>
      <c r="AO3"/>
      <c r="AP3"/>
      <c r="AQ3"/>
      <c r="AR3"/>
      <c r="AS3" s="2"/>
    </row>
    <row r="4" spans="2:45" ht="10.5" customHeight="1">
      <c r="B4" s="17"/>
      <c r="C4" s="9"/>
      <c r="D4" s="23" t="s">
        <v>66</v>
      </c>
      <c r="E4" s="24"/>
      <c r="F4" s="26" t="s">
        <v>7</v>
      </c>
      <c r="G4" s="26" t="s">
        <v>11</v>
      </c>
      <c r="H4" s="26" t="s">
        <v>7</v>
      </c>
      <c r="I4" s="26" t="s">
        <v>11</v>
      </c>
      <c r="J4" s="23" t="s">
        <v>8</v>
      </c>
      <c r="K4" s="23" t="s">
        <v>8</v>
      </c>
      <c r="L4" s="23" t="s">
        <v>77</v>
      </c>
      <c r="M4" s="23" t="s">
        <v>77</v>
      </c>
      <c r="N4" s="23" t="s">
        <v>7</v>
      </c>
      <c r="O4" s="23" t="s">
        <v>7</v>
      </c>
      <c r="P4" s="23" t="s">
        <v>11</v>
      </c>
      <c r="Q4" s="23" t="s">
        <v>11</v>
      </c>
      <c r="R4" s="23" t="s">
        <v>8</v>
      </c>
      <c r="S4" s="23" t="s">
        <v>77</v>
      </c>
      <c r="T4" s="23" t="s">
        <v>88</v>
      </c>
      <c r="U4" s="23" t="s">
        <v>91</v>
      </c>
      <c r="V4" s="26" t="s">
        <v>9</v>
      </c>
      <c r="W4" s="26" t="s">
        <v>10</v>
      </c>
      <c r="X4" s="23" t="s">
        <v>7</v>
      </c>
      <c r="Y4" s="23" t="s">
        <v>11</v>
      </c>
      <c r="Z4" s="27" t="s">
        <v>6</v>
      </c>
      <c r="AA4" s="9"/>
      <c r="AB4" s="9"/>
      <c r="AC4" s="22"/>
      <c r="AD4" s="9"/>
      <c r="AE4" s="2"/>
      <c r="AF4"/>
      <c r="AG4"/>
      <c r="AH4"/>
      <c r="AI4"/>
      <c r="AJ4"/>
      <c r="AK4"/>
      <c r="AL4"/>
      <c r="AM4"/>
      <c r="AN4"/>
      <c r="AO4"/>
      <c r="AP4"/>
      <c r="AQ4"/>
      <c r="AR4"/>
      <c r="AS4" s="2"/>
    </row>
    <row r="5" spans="2:45" ht="10.5" customHeight="1">
      <c r="B5" s="17"/>
      <c r="C5" s="9"/>
      <c r="D5" s="23" t="s">
        <v>67</v>
      </c>
      <c r="E5" s="24"/>
      <c r="F5" s="26" t="s">
        <v>118</v>
      </c>
      <c r="G5" s="26" t="s">
        <v>126</v>
      </c>
      <c r="H5" s="26" t="s">
        <v>118</v>
      </c>
      <c r="I5" s="26" t="s">
        <v>126</v>
      </c>
      <c r="J5" s="23" t="s">
        <v>75</v>
      </c>
      <c r="K5" s="23" t="s">
        <v>75</v>
      </c>
      <c r="L5" s="23" t="s">
        <v>78</v>
      </c>
      <c r="M5" s="23" t="s">
        <v>78</v>
      </c>
      <c r="N5" s="23" t="s">
        <v>12</v>
      </c>
      <c r="O5" s="23" t="s">
        <v>12</v>
      </c>
      <c r="P5" s="23" t="s">
        <v>80</v>
      </c>
      <c r="Q5" s="23" t="s">
        <v>80</v>
      </c>
      <c r="R5" s="23" t="s">
        <v>13</v>
      </c>
      <c r="S5" s="23" t="s">
        <v>85</v>
      </c>
      <c r="T5" s="23" t="s">
        <v>89</v>
      </c>
      <c r="U5" s="23" t="s">
        <v>92</v>
      </c>
      <c r="V5" s="26" t="s">
        <v>14</v>
      </c>
      <c r="W5" s="26" t="s">
        <v>15</v>
      </c>
      <c r="X5" s="23" t="s">
        <v>16</v>
      </c>
      <c r="Y5" s="23" t="s">
        <v>17</v>
      </c>
      <c r="Z5" s="27" t="s">
        <v>18</v>
      </c>
      <c r="AA5" s="9"/>
      <c r="AB5" s="9"/>
      <c r="AC5" s="22"/>
      <c r="AD5" s="9"/>
      <c r="AE5" s="2"/>
      <c r="AF5"/>
      <c r="AG5"/>
      <c r="AH5"/>
      <c r="AI5"/>
      <c r="AJ5"/>
      <c r="AK5"/>
      <c r="AL5"/>
      <c r="AM5"/>
      <c r="AN5"/>
      <c r="AO5"/>
      <c r="AP5"/>
      <c r="AQ5"/>
      <c r="AR5"/>
      <c r="AS5" s="2"/>
    </row>
    <row r="6" spans="2:45" ht="10.5" customHeight="1">
      <c r="B6" s="17"/>
      <c r="C6" s="9"/>
      <c r="D6" s="23" t="s">
        <v>68</v>
      </c>
      <c r="E6" s="24"/>
      <c r="F6" s="26" t="s">
        <v>119</v>
      </c>
      <c r="G6" s="26" t="s">
        <v>127</v>
      </c>
      <c r="H6" s="26" t="s">
        <v>119</v>
      </c>
      <c r="I6" s="26" t="s">
        <v>127</v>
      </c>
      <c r="J6" s="23" t="s">
        <v>76</v>
      </c>
      <c r="K6" s="23" t="s">
        <v>76</v>
      </c>
      <c r="L6" s="23" t="s">
        <v>79</v>
      </c>
      <c r="M6" s="23" t="s">
        <v>79</v>
      </c>
      <c r="N6" s="23" t="s">
        <v>12</v>
      </c>
      <c r="O6" s="23" t="s">
        <v>12</v>
      </c>
      <c r="P6" s="23" t="s">
        <v>81</v>
      </c>
      <c r="Q6" s="23" t="s">
        <v>81</v>
      </c>
      <c r="R6" s="23" t="s">
        <v>3</v>
      </c>
      <c r="S6" s="23" t="s">
        <v>86</v>
      </c>
      <c r="T6" s="23" t="s">
        <v>22</v>
      </c>
      <c r="U6" s="25" t="s">
        <v>99</v>
      </c>
      <c r="V6" s="26" t="s">
        <v>19</v>
      </c>
      <c r="W6" s="26" t="s">
        <v>20</v>
      </c>
      <c r="X6" s="23" t="s">
        <v>19</v>
      </c>
      <c r="Y6" s="23" t="s">
        <v>20</v>
      </c>
      <c r="Z6" s="27" t="s">
        <v>21</v>
      </c>
      <c r="AA6" s="9"/>
      <c r="AB6" s="9"/>
      <c r="AC6" s="22"/>
      <c r="AD6" s="9"/>
      <c r="AE6" s="2"/>
      <c r="AF6"/>
      <c r="AG6"/>
      <c r="AH6"/>
      <c r="AI6"/>
      <c r="AJ6"/>
      <c r="AK6"/>
      <c r="AL6"/>
      <c r="AM6"/>
      <c r="AN6"/>
      <c r="AO6"/>
      <c r="AP6"/>
      <c r="AQ6"/>
      <c r="AR6"/>
      <c r="AS6" s="2"/>
    </row>
    <row r="7" spans="2:45" ht="10.5" customHeight="1">
      <c r="B7" s="17"/>
      <c r="C7" s="9"/>
      <c r="D7" s="23" t="s">
        <v>68</v>
      </c>
      <c r="E7" s="24"/>
      <c r="F7" s="24" t="s">
        <v>97</v>
      </c>
      <c r="G7" s="24" t="s">
        <v>131</v>
      </c>
      <c r="H7" s="24" t="s">
        <v>97</v>
      </c>
      <c r="I7" s="24" t="s">
        <v>131</v>
      </c>
      <c r="J7" s="23" t="s">
        <v>72</v>
      </c>
      <c r="K7" s="23" t="s">
        <v>72</v>
      </c>
      <c r="L7" s="23" t="s">
        <v>23</v>
      </c>
      <c r="M7" s="23" t="s">
        <v>23</v>
      </c>
      <c r="N7" s="23" t="s">
        <v>73</v>
      </c>
      <c r="O7" s="23" t="s">
        <v>73</v>
      </c>
      <c r="P7" s="23" t="s">
        <v>82</v>
      </c>
      <c r="Q7" s="23" t="s">
        <v>82</v>
      </c>
      <c r="R7" s="23" t="s">
        <v>83</v>
      </c>
      <c r="S7" s="23" t="s">
        <v>87</v>
      </c>
      <c r="T7" s="25" t="s">
        <v>98</v>
      </c>
      <c r="U7" s="23" t="s">
        <v>93</v>
      </c>
      <c r="V7" s="26" t="s">
        <v>24</v>
      </c>
      <c r="W7" s="26" t="s">
        <v>25</v>
      </c>
      <c r="X7" s="23" t="s">
        <v>26</v>
      </c>
      <c r="Y7" s="23" t="s">
        <v>27</v>
      </c>
      <c r="Z7" s="27" t="s">
        <v>18</v>
      </c>
      <c r="AA7" s="9"/>
      <c r="AB7" s="9"/>
      <c r="AC7" s="22"/>
      <c r="AD7" s="9"/>
      <c r="AE7" s="2"/>
      <c r="AF7"/>
      <c r="AG7"/>
      <c r="AH7"/>
      <c r="AI7"/>
      <c r="AJ7"/>
      <c r="AK7"/>
      <c r="AL7"/>
      <c r="AM7"/>
      <c r="AN7"/>
      <c r="AO7"/>
      <c r="AP7"/>
      <c r="AQ7"/>
      <c r="AR7"/>
      <c r="AS7" s="2"/>
    </row>
    <row r="8" spans="2:45" ht="10.5" customHeight="1">
      <c r="B8" s="17"/>
      <c r="C8" s="9"/>
      <c r="D8" s="23" t="s">
        <v>69</v>
      </c>
      <c r="E8" s="23" t="s">
        <v>71</v>
      </c>
      <c r="F8" s="23" t="s">
        <v>111</v>
      </c>
      <c r="G8" s="23" t="s">
        <v>29</v>
      </c>
      <c r="H8" s="23" t="s">
        <v>111</v>
      </c>
      <c r="I8" s="23" t="s">
        <v>29</v>
      </c>
      <c r="J8" s="23" t="s">
        <v>111</v>
      </c>
      <c r="K8" s="23" t="s">
        <v>30</v>
      </c>
      <c r="L8" s="23" t="s">
        <v>72</v>
      </c>
      <c r="M8" s="23" t="s">
        <v>29</v>
      </c>
      <c r="N8" s="23" t="s">
        <v>31</v>
      </c>
      <c r="O8" s="23" t="s">
        <v>31</v>
      </c>
      <c r="P8" s="23" t="s">
        <v>28</v>
      </c>
      <c r="Q8" s="23" t="s">
        <v>28</v>
      </c>
      <c r="R8" s="23" t="s">
        <v>32</v>
      </c>
      <c r="S8" s="23" t="s">
        <v>83</v>
      </c>
      <c r="T8" s="23" t="s">
        <v>90</v>
      </c>
      <c r="U8" s="23" t="s">
        <v>94</v>
      </c>
      <c r="V8" s="26" t="s">
        <v>33</v>
      </c>
      <c r="W8" s="26" t="s">
        <v>34</v>
      </c>
      <c r="X8" s="23" t="s">
        <v>35</v>
      </c>
      <c r="Y8" s="25" t="s">
        <v>97</v>
      </c>
      <c r="Z8" s="27" t="s">
        <v>36</v>
      </c>
      <c r="AA8" s="9"/>
      <c r="AB8" s="9"/>
      <c r="AC8" s="22"/>
      <c r="AD8" s="9"/>
      <c r="AE8" s="2"/>
      <c r="AF8"/>
      <c r="AG8"/>
      <c r="AH8"/>
      <c r="AI8"/>
      <c r="AJ8"/>
      <c r="AK8"/>
      <c r="AL8"/>
      <c r="AM8"/>
      <c r="AN8"/>
      <c r="AO8"/>
      <c r="AP8"/>
      <c r="AQ8"/>
      <c r="AR8"/>
      <c r="AS8" s="2"/>
    </row>
    <row r="9" spans="2:45" ht="10.5" customHeight="1">
      <c r="B9" s="17"/>
      <c r="C9" s="9"/>
      <c r="D9" s="23" t="s">
        <v>70</v>
      </c>
      <c r="E9" s="24"/>
      <c r="F9" s="28" t="s">
        <v>121</v>
      </c>
      <c r="G9" s="28" t="s">
        <v>128</v>
      </c>
      <c r="H9" s="28" t="s">
        <v>121</v>
      </c>
      <c r="I9" s="28" t="s">
        <v>128</v>
      </c>
      <c r="J9" s="23" t="s">
        <v>100</v>
      </c>
      <c r="K9" s="23" t="s">
        <v>100</v>
      </c>
      <c r="L9" s="23" t="s">
        <v>37</v>
      </c>
      <c r="M9" s="23" t="s">
        <v>37</v>
      </c>
      <c r="N9" s="23" t="s">
        <v>38</v>
      </c>
      <c r="O9" s="23" t="s">
        <v>38</v>
      </c>
      <c r="P9" s="23" t="s">
        <v>39</v>
      </c>
      <c r="Q9" s="23" t="s">
        <v>39</v>
      </c>
      <c r="R9" s="23" t="s">
        <v>73</v>
      </c>
      <c r="S9" s="23" t="s">
        <v>46</v>
      </c>
      <c r="T9" s="25" t="s">
        <v>102</v>
      </c>
      <c r="U9" s="23" t="s">
        <v>46</v>
      </c>
      <c r="V9" s="26" t="s">
        <v>40</v>
      </c>
      <c r="W9" s="26" t="s">
        <v>41</v>
      </c>
      <c r="X9" s="23" t="s">
        <v>42</v>
      </c>
      <c r="Y9" s="23" t="s">
        <v>43</v>
      </c>
      <c r="Z9" s="27" t="s">
        <v>44</v>
      </c>
      <c r="AA9" s="9"/>
      <c r="AB9" s="9"/>
      <c r="AC9" s="22"/>
      <c r="AD9" s="9"/>
      <c r="AE9" s="2"/>
      <c r="AF9"/>
      <c r="AG9"/>
      <c r="AH9"/>
      <c r="AI9"/>
      <c r="AJ9"/>
      <c r="AK9"/>
      <c r="AL9"/>
      <c r="AM9"/>
      <c r="AN9"/>
      <c r="AO9"/>
      <c r="AP9"/>
      <c r="AQ9"/>
      <c r="AR9"/>
      <c r="AS9" s="2"/>
    </row>
    <row r="10" spans="2:45" ht="10.5" customHeight="1">
      <c r="B10" s="17"/>
      <c r="C10" s="9"/>
      <c r="D10" s="23" t="s">
        <v>69</v>
      </c>
      <c r="E10" s="24"/>
      <c r="F10" s="28" t="s">
        <v>122</v>
      </c>
      <c r="G10" s="28" t="s">
        <v>129</v>
      </c>
      <c r="H10" s="28" t="s">
        <v>122</v>
      </c>
      <c r="I10" s="28" t="s">
        <v>129</v>
      </c>
      <c r="J10" s="23" t="s">
        <v>101</v>
      </c>
      <c r="K10" s="23" t="s">
        <v>101</v>
      </c>
      <c r="L10" s="23" t="s">
        <v>45</v>
      </c>
      <c r="M10" s="23" t="s">
        <v>45</v>
      </c>
      <c r="N10" s="23" t="s">
        <v>46</v>
      </c>
      <c r="O10" s="23" t="s">
        <v>46</v>
      </c>
      <c r="P10" s="23" t="s">
        <v>52</v>
      </c>
      <c r="Q10" s="23" t="s">
        <v>52</v>
      </c>
      <c r="R10" s="23" t="s">
        <v>44</v>
      </c>
      <c r="S10" s="23" t="s">
        <v>47</v>
      </c>
      <c r="T10" s="23" t="s">
        <v>44</v>
      </c>
      <c r="U10" s="23" t="s">
        <v>51</v>
      </c>
      <c r="V10" s="26" t="s">
        <v>48</v>
      </c>
      <c r="W10" s="26" t="s">
        <v>49</v>
      </c>
      <c r="X10" s="23" t="s">
        <v>50</v>
      </c>
      <c r="Y10" s="25" t="s">
        <v>108</v>
      </c>
      <c r="Z10" s="27" t="s">
        <v>47</v>
      </c>
      <c r="AA10" s="9"/>
      <c r="AB10" s="9"/>
      <c r="AC10" s="22"/>
      <c r="AD10" s="9"/>
      <c r="AE10" s="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2"/>
    </row>
    <row r="11" spans="2:45" ht="10.5" customHeight="1">
      <c r="B11" s="17"/>
      <c r="C11" s="9"/>
      <c r="D11" s="23" t="s">
        <v>65</v>
      </c>
      <c r="E11" s="24"/>
      <c r="F11" s="26" t="s">
        <v>123</v>
      </c>
      <c r="G11" s="28" t="s">
        <v>130</v>
      </c>
      <c r="H11" s="26" t="s">
        <v>123</v>
      </c>
      <c r="I11" s="28" t="s">
        <v>130</v>
      </c>
      <c r="J11" s="23" t="s">
        <v>47</v>
      </c>
      <c r="K11" s="23" t="s">
        <v>47</v>
      </c>
      <c r="L11" s="26"/>
      <c r="M11" s="26"/>
      <c r="N11" s="23" t="s">
        <v>51</v>
      </c>
      <c r="O11" s="23" t="s">
        <v>51</v>
      </c>
      <c r="P11" s="26"/>
      <c r="Q11" s="26"/>
      <c r="R11" s="23" t="s">
        <v>47</v>
      </c>
      <c r="S11" s="26"/>
      <c r="T11" s="23" t="s">
        <v>47</v>
      </c>
      <c r="U11" s="26"/>
      <c r="V11" s="26" t="s">
        <v>52</v>
      </c>
      <c r="W11" s="26" t="s">
        <v>53</v>
      </c>
      <c r="X11" s="23" t="s">
        <v>51</v>
      </c>
      <c r="Y11" s="29"/>
      <c r="Z11" s="30"/>
      <c r="AA11" s="9"/>
      <c r="AB11" s="9"/>
      <c r="AC11" s="22"/>
      <c r="AD11" s="9"/>
      <c r="AE11" s="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2"/>
    </row>
    <row r="12" spans="2:45" ht="11.25" customHeight="1">
      <c r="B12" s="17"/>
      <c r="C12" s="9"/>
      <c r="D12" s="23" t="s">
        <v>67</v>
      </c>
      <c r="E12" s="9"/>
      <c r="F12" s="56" t="s">
        <v>124</v>
      </c>
      <c r="G12" s="56" t="s">
        <v>124</v>
      </c>
      <c r="H12" s="56" t="s">
        <v>124</v>
      </c>
      <c r="I12" s="56" t="s">
        <v>124</v>
      </c>
      <c r="J12" s="26"/>
      <c r="K12" s="26"/>
      <c r="L12" s="26"/>
      <c r="M12" s="26"/>
      <c r="N12" s="28"/>
      <c r="O12" s="28"/>
      <c r="P12" s="31"/>
      <c r="Q12" s="28"/>
      <c r="R12" s="26"/>
      <c r="S12" s="32"/>
      <c r="T12" s="26"/>
      <c r="U12" s="32"/>
      <c r="V12" s="26"/>
      <c r="W12" s="32"/>
      <c r="X12" s="26"/>
      <c r="Y12" s="32"/>
      <c r="Z12" s="30"/>
      <c r="AA12" s="9"/>
      <c r="AB12" s="9"/>
      <c r="AC12" s="22"/>
      <c r="AD12" s="9"/>
      <c r="AE12" s="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2"/>
    </row>
    <row r="13" spans="2:45" ht="11.25" customHeight="1">
      <c r="B13" s="17"/>
      <c r="C13" s="9"/>
      <c r="D13" s="33"/>
      <c r="E13" s="34"/>
      <c r="F13" s="55">
        <v>1</v>
      </c>
      <c r="G13" s="55">
        <v>1</v>
      </c>
      <c r="H13" s="55">
        <v>2</v>
      </c>
      <c r="I13" s="55">
        <v>2</v>
      </c>
      <c r="J13" s="35">
        <v>1</v>
      </c>
      <c r="K13" s="35">
        <v>2</v>
      </c>
      <c r="L13" s="35">
        <v>1</v>
      </c>
      <c r="M13" s="35">
        <v>2</v>
      </c>
      <c r="N13" s="35">
        <v>1</v>
      </c>
      <c r="O13" s="35">
        <v>2</v>
      </c>
      <c r="P13" s="36">
        <v>1</v>
      </c>
      <c r="Q13" s="35">
        <v>2</v>
      </c>
      <c r="R13" s="35"/>
      <c r="S13" s="36"/>
      <c r="T13" s="35"/>
      <c r="U13" s="36"/>
      <c r="V13" s="35"/>
      <c r="W13" s="36"/>
      <c r="X13" s="35"/>
      <c r="Y13" s="36"/>
      <c r="Z13" s="37"/>
      <c r="AA13" s="9"/>
      <c r="AB13" s="9"/>
      <c r="AC13" s="22"/>
      <c r="AD13" s="9"/>
      <c r="AE13" s="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2"/>
    </row>
    <row r="14" spans="2:45" ht="3" customHeight="1">
      <c r="B14" s="17"/>
      <c r="C14" s="9"/>
      <c r="D14" s="32"/>
      <c r="E14" s="9"/>
      <c r="F14" s="9"/>
      <c r="G14" s="9"/>
      <c r="H14" s="9"/>
      <c r="I14" s="9"/>
      <c r="J14" s="3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"/>
      <c r="AA14" s="9"/>
      <c r="AB14" s="9"/>
      <c r="AC14" s="22"/>
      <c r="AD14" s="9"/>
      <c r="AE14" s="2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2"/>
    </row>
    <row r="15" spans="2:45" ht="12.75" customHeight="1">
      <c r="B15" s="17"/>
      <c r="C15" s="9"/>
      <c r="D15" s="57">
        <v>1</v>
      </c>
      <c r="E15" s="48" t="s">
        <v>114</v>
      </c>
      <c r="F15" s="48"/>
      <c r="G15" s="48">
        <v>86</v>
      </c>
      <c r="H15" s="48">
        <v>298</v>
      </c>
      <c r="I15" s="48">
        <v>60</v>
      </c>
      <c r="J15" s="54">
        <v>28</v>
      </c>
      <c r="K15" s="54">
        <v>9</v>
      </c>
      <c r="L15" s="54">
        <v>20</v>
      </c>
      <c r="M15" s="54"/>
      <c r="N15" s="54"/>
      <c r="O15" s="54"/>
      <c r="P15" s="54"/>
      <c r="Q15" s="54"/>
      <c r="R15" s="54">
        <v>360</v>
      </c>
      <c r="S15" s="54">
        <v>785</v>
      </c>
      <c r="T15" s="54">
        <v>1799</v>
      </c>
      <c r="U15" s="54">
        <v>2786</v>
      </c>
      <c r="V15" s="54">
        <v>1246</v>
      </c>
      <c r="W15" s="54">
        <v>2396</v>
      </c>
      <c r="X15" s="54">
        <v>1275</v>
      </c>
      <c r="Y15" s="54">
        <v>1008</v>
      </c>
      <c r="Z15" s="42">
        <f>SUM(F15:Y15)</f>
        <v>12156</v>
      </c>
      <c r="AA15" s="9"/>
      <c r="AB15" s="9"/>
      <c r="AC15" s="22"/>
      <c r="AD15" s="9"/>
      <c r="AE15" s="2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2"/>
    </row>
    <row r="16" spans="2:45" ht="12.75" customHeight="1">
      <c r="B16" s="17"/>
      <c r="C16" s="9"/>
      <c r="D16" s="40">
        <v>2</v>
      </c>
      <c r="E16" s="41" t="s">
        <v>110</v>
      </c>
      <c r="F16" s="41">
        <v>430</v>
      </c>
      <c r="G16" s="41">
        <v>243</v>
      </c>
      <c r="H16" s="41">
        <v>552</v>
      </c>
      <c r="I16" s="41">
        <v>320</v>
      </c>
      <c r="J16" s="41">
        <v>266</v>
      </c>
      <c r="K16" s="42">
        <v>264</v>
      </c>
      <c r="L16" s="42">
        <v>152</v>
      </c>
      <c r="M16" s="42">
        <v>462</v>
      </c>
      <c r="N16" s="42">
        <v>280</v>
      </c>
      <c r="O16" s="42">
        <v>8</v>
      </c>
      <c r="P16" s="42">
        <v>651</v>
      </c>
      <c r="Q16" s="42">
        <v>92</v>
      </c>
      <c r="R16" s="42">
        <v>407</v>
      </c>
      <c r="S16" s="42">
        <v>62</v>
      </c>
      <c r="T16" s="42">
        <v>1607</v>
      </c>
      <c r="U16" s="42">
        <v>133</v>
      </c>
      <c r="V16" s="43">
        <v>722</v>
      </c>
      <c r="W16" s="43">
        <v>988</v>
      </c>
      <c r="X16" s="42">
        <v>856</v>
      </c>
      <c r="Y16" s="42">
        <v>820</v>
      </c>
      <c r="Z16" s="42">
        <f>SUM(F16:Y16)</f>
        <v>9315</v>
      </c>
      <c r="AA16" s="9"/>
      <c r="AB16" s="9"/>
      <c r="AC16" s="22"/>
      <c r="AD16" s="9"/>
      <c r="AE16" s="2"/>
      <c r="AF16"/>
      <c r="AG16"/>
      <c r="AH16"/>
      <c r="AI16" t="s">
        <v>6</v>
      </c>
      <c r="AJ16"/>
      <c r="AK16"/>
      <c r="AL16"/>
      <c r="AM16"/>
      <c r="AN16"/>
      <c r="AO16"/>
      <c r="AP16"/>
      <c r="AQ16"/>
      <c r="AR16"/>
      <c r="AS16" s="2"/>
    </row>
    <row r="17" spans="2:45" ht="12.75" customHeight="1">
      <c r="B17" s="17"/>
      <c r="C17" s="9"/>
      <c r="D17" s="40">
        <v>3</v>
      </c>
      <c r="E17" s="41" t="s">
        <v>59</v>
      </c>
      <c r="F17" s="41"/>
      <c r="G17" s="41">
        <v>80</v>
      </c>
      <c r="H17" s="41">
        <v>100</v>
      </c>
      <c r="I17" s="41"/>
      <c r="J17" s="52">
        <v>1170</v>
      </c>
      <c r="K17" s="42"/>
      <c r="L17" s="42">
        <v>1447</v>
      </c>
      <c r="M17" s="42"/>
      <c r="N17" s="42">
        <v>845</v>
      </c>
      <c r="O17" s="42"/>
      <c r="P17" s="42">
        <v>259</v>
      </c>
      <c r="Q17" s="42">
        <v>528</v>
      </c>
      <c r="R17" s="42">
        <v>1160</v>
      </c>
      <c r="S17" s="42"/>
      <c r="T17" s="42"/>
      <c r="U17" s="42"/>
      <c r="V17" s="43">
        <v>312</v>
      </c>
      <c r="W17" s="43">
        <v>213</v>
      </c>
      <c r="X17" s="42">
        <v>640</v>
      </c>
      <c r="Y17" s="42">
        <v>928</v>
      </c>
      <c r="Z17" s="42">
        <f>SUM(F17:Y17)</f>
        <v>7682</v>
      </c>
      <c r="AA17" s="9"/>
      <c r="AB17" s="9"/>
      <c r="AC17" s="22"/>
      <c r="AD17" s="9"/>
      <c r="AE17" s="2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2"/>
    </row>
    <row r="18" spans="2:45" ht="12.75" customHeight="1">
      <c r="B18" s="17"/>
      <c r="C18" s="9"/>
      <c r="D18" s="40">
        <v>4</v>
      </c>
      <c r="E18" s="41" t="s">
        <v>58</v>
      </c>
      <c r="F18" s="41">
        <v>226</v>
      </c>
      <c r="G18" s="41">
        <v>190</v>
      </c>
      <c r="H18" s="41">
        <v>156</v>
      </c>
      <c r="I18" s="41">
        <v>330</v>
      </c>
      <c r="J18" s="41"/>
      <c r="K18" s="42"/>
      <c r="L18" s="42">
        <v>582</v>
      </c>
      <c r="M18" s="42"/>
      <c r="N18" s="42">
        <v>552</v>
      </c>
      <c r="O18" s="42">
        <v>1306</v>
      </c>
      <c r="P18" s="42">
        <v>1266</v>
      </c>
      <c r="Q18" s="42">
        <v>502</v>
      </c>
      <c r="R18" s="42">
        <v>337</v>
      </c>
      <c r="S18" s="42">
        <v>170</v>
      </c>
      <c r="T18" s="42">
        <v>314</v>
      </c>
      <c r="U18" s="42">
        <v>278</v>
      </c>
      <c r="V18" s="43">
        <v>253</v>
      </c>
      <c r="W18" s="43">
        <v>135</v>
      </c>
      <c r="X18" s="42">
        <v>316</v>
      </c>
      <c r="Y18" s="42">
        <v>635</v>
      </c>
      <c r="Z18" s="42">
        <f>SUM(F18:Y18)</f>
        <v>7548</v>
      </c>
      <c r="AA18" s="9"/>
      <c r="AB18" s="9"/>
      <c r="AC18" s="22"/>
      <c r="AD18" s="9"/>
      <c r="AE18" s="2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2"/>
    </row>
    <row r="19" spans="2:45" ht="12.75" customHeight="1">
      <c r="B19" s="17"/>
      <c r="C19" s="9"/>
      <c r="D19" s="40">
        <v>5</v>
      </c>
      <c r="E19" s="41" t="s">
        <v>104</v>
      </c>
      <c r="F19" s="41">
        <v>100</v>
      </c>
      <c r="G19" s="41"/>
      <c r="H19" s="41"/>
      <c r="I19" s="41">
        <v>165</v>
      </c>
      <c r="J19" s="41"/>
      <c r="K19" s="42">
        <v>993</v>
      </c>
      <c r="L19" s="42">
        <v>408</v>
      </c>
      <c r="M19" s="42">
        <v>130</v>
      </c>
      <c r="N19" s="42">
        <v>325</v>
      </c>
      <c r="O19" s="42">
        <v>526</v>
      </c>
      <c r="P19" s="42"/>
      <c r="Q19" s="42">
        <v>582</v>
      </c>
      <c r="R19" s="42">
        <v>480</v>
      </c>
      <c r="S19" s="42">
        <v>263</v>
      </c>
      <c r="T19" s="42">
        <v>583</v>
      </c>
      <c r="U19" s="42">
        <v>285</v>
      </c>
      <c r="V19" s="43">
        <v>907</v>
      </c>
      <c r="W19" s="43">
        <v>392</v>
      </c>
      <c r="X19" s="42">
        <v>135</v>
      </c>
      <c r="Y19" s="42">
        <v>1222</v>
      </c>
      <c r="Z19" s="42">
        <f>SUM(F19:Y19)</f>
        <v>7496</v>
      </c>
      <c r="AA19" s="9"/>
      <c r="AB19" s="9"/>
      <c r="AC19" s="22"/>
      <c r="AD19" s="9"/>
      <c r="AE19" s="2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2"/>
    </row>
    <row r="20" spans="2:45" ht="12.75" customHeight="1">
      <c r="B20" s="17"/>
      <c r="C20" s="9"/>
      <c r="D20" s="40">
        <v>6</v>
      </c>
      <c r="E20" s="41" t="s">
        <v>57</v>
      </c>
      <c r="F20" s="41"/>
      <c r="G20" s="41"/>
      <c r="H20" s="41">
        <v>116</v>
      </c>
      <c r="I20" s="41">
        <v>104</v>
      </c>
      <c r="J20" s="41">
        <v>14</v>
      </c>
      <c r="K20" s="42">
        <v>278</v>
      </c>
      <c r="L20" s="42"/>
      <c r="M20" s="42">
        <v>72</v>
      </c>
      <c r="N20" s="42"/>
      <c r="O20" s="42">
        <v>247</v>
      </c>
      <c r="P20" s="42">
        <v>132</v>
      </c>
      <c r="Q20" s="42">
        <v>235</v>
      </c>
      <c r="R20" s="42"/>
      <c r="S20" s="42">
        <v>707</v>
      </c>
      <c r="T20" s="42">
        <v>252</v>
      </c>
      <c r="U20" s="42">
        <v>145</v>
      </c>
      <c r="V20" s="43">
        <v>1319</v>
      </c>
      <c r="W20" s="43">
        <v>550</v>
      </c>
      <c r="X20" s="42">
        <v>80</v>
      </c>
      <c r="Y20" s="42">
        <v>996</v>
      </c>
      <c r="Z20" s="42">
        <f>SUM(F20:Y20)</f>
        <v>5247</v>
      </c>
      <c r="AA20" s="9"/>
      <c r="AB20" s="9"/>
      <c r="AC20" s="22"/>
      <c r="AD20" s="9"/>
      <c r="AE20" s="2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2"/>
    </row>
    <row r="21" spans="2:45" ht="12.75" customHeight="1">
      <c r="B21" s="17"/>
      <c r="C21" s="9"/>
      <c r="D21" s="40">
        <v>7</v>
      </c>
      <c r="E21" s="41" t="s">
        <v>60</v>
      </c>
      <c r="F21" s="41"/>
      <c r="G21" s="41"/>
      <c r="H21" s="41"/>
      <c r="I21" s="41"/>
      <c r="J21" s="41"/>
      <c r="K21" s="42">
        <v>72</v>
      </c>
      <c r="L21" s="42"/>
      <c r="M21" s="42">
        <v>87</v>
      </c>
      <c r="N21" s="42">
        <v>30</v>
      </c>
      <c r="O21" s="42">
        <v>142</v>
      </c>
      <c r="P21" s="42"/>
      <c r="Q21" s="42"/>
      <c r="R21" s="42">
        <v>33</v>
      </c>
      <c r="S21" s="42">
        <v>1233</v>
      </c>
      <c r="T21" s="42">
        <v>873</v>
      </c>
      <c r="U21" s="51">
        <v>767</v>
      </c>
      <c r="V21" s="43">
        <v>488</v>
      </c>
      <c r="W21" s="43">
        <v>687</v>
      </c>
      <c r="X21" s="51">
        <v>796</v>
      </c>
      <c r="Y21" s="42"/>
      <c r="Z21" s="42">
        <f>SUM(F21:Y21)</f>
        <v>5208</v>
      </c>
      <c r="AA21" s="9"/>
      <c r="AB21" s="9"/>
      <c r="AC21" s="22"/>
      <c r="AD21" s="9"/>
      <c r="AE21" s="2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2"/>
    </row>
    <row r="22" spans="2:45" ht="12.75" customHeight="1">
      <c r="B22" s="17"/>
      <c r="C22" s="9"/>
      <c r="D22" s="40">
        <v>8</v>
      </c>
      <c r="E22" s="41" t="s">
        <v>55</v>
      </c>
      <c r="F22" s="41">
        <v>40</v>
      </c>
      <c r="G22" s="41">
        <v>60</v>
      </c>
      <c r="H22" s="41">
        <v>105</v>
      </c>
      <c r="I22" s="41">
        <v>100</v>
      </c>
      <c r="J22" s="41">
        <v>447</v>
      </c>
      <c r="K22" s="42">
        <v>165</v>
      </c>
      <c r="L22" s="42"/>
      <c r="M22" s="42">
        <v>101</v>
      </c>
      <c r="N22" s="42">
        <v>97</v>
      </c>
      <c r="O22" s="42">
        <v>391</v>
      </c>
      <c r="P22" s="42">
        <v>318</v>
      </c>
      <c r="Q22" s="42">
        <v>420</v>
      </c>
      <c r="R22" s="42">
        <v>546</v>
      </c>
      <c r="S22" s="42">
        <v>361</v>
      </c>
      <c r="T22" s="42">
        <v>219</v>
      </c>
      <c r="U22" s="42">
        <v>726</v>
      </c>
      <c r="V22" s="43">
        <v>100</v>
      </c>
      <c r="W22" s="43">
        <v>106</v>
      </c>
      <c r="X22" s="42">
        <v>447</v>
      </c>
      <c r="Y22" s="42"/>
      <c r="Z22" s="42">
        <f>SUM(F22:Y22)</f>
        <v>4749</v>
      </c>
      <c r="AA22" s="9"/>
      <c r="AB22" s="9"/>
      <c r="AC22" s="22"/>
      <c r="AD22" s="9"/>
      <c r="AE22" s="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2"/>
    </row>
    <row r="23" spans="2:45" ht="12.75" customHeight="1">
      <c r="B23" s="17"/>
      <c r="C23" s="9"/>
      <c r="D23" s="40">
        <v>9</v>
      </c>
      <c r="E23" s="41" t="s">
        <v>54</v>
      </c>
      <c r="F23" s="41"/>
      <c r="G23" s="41">
        <v>160</v>
      </c>
      <c r="H23" s="41">
        <v>145</v>
      </c>
      <c r="I23" s="41">
        <v>85</v>
      </c>
      <c r="J23" s="52"/>
      <c r="K23" s="52">
        <v>546</v>
      </c>
      <c r="L23" s="52">
        <v>712</v>
      </c>
      <c r="M23" s="52">
        <v>579</v>
      </c>
      <c r="N23" s="52">
        <v>484</v>
      </c>
      <c r="O23" s="52"/>
      <c r="P23" s="52">
        <v>452</v>
      </c>
      <c r="Q23" s="52"/>
      <c r="R23" s="52">
        <v>215</v>
      </c>
      <c r="S23" s="52">
        <v>275</v>
      </c>
      <c r="T23" s="52"/>
      <c r="U23" s="52"/>
      <c r="V23" s="52">
        <v>156</v>
      </c>
      <c r="W23" s="52"/>
      <c r="X23" s="52">
        <v>118</v>
      </c>
      <c r="Y23" s="52"/>
      <c r="Z23" s="42">
        <f>SUM(F23:Y23)</f>
        <v>3927</v>
      </c>
      <c r="AA23" s="9"/>
      <c r="AB23" s="9"/>
      <c r="AC23" s="22"/>
      <c r="AD23" s="9"/>
      <c r="AE23" s="2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2"/>
    </row>
    <row r="24" spans="2:45" ht="12.75" customHeight="1">
      <c r="B24" s="17"/>
      <c r="C24" s="9"/>
      <c r="D24" s="40">
        <v>10</v>
      </c>
      <c r="E24" s="44" t="s">
        <v>103</v>
      </c>
      <c r="F24" s="44"/>
      <c r="G24" s="44">
        <v>50</v>
      </c>
      <c r="H24" s="44">
        <v>68</v>
      </c>
      <c r="I24" s="44">
        <v>55</v>
      </c>
      <c r="J24" s="44">
        <v>85</v>
      </c>
      <c r="K24" s="44">
        <v>743</v>
      </c>
      <c r="L24" s="44">
        <v>172</v>
      </c>
      <c r="M24" s="44">
        <v>420</v>
      </c>
      <c r="N24" s="44"/>
      <c r="O24" s="44">
        <v>291</v>
      </c>
      <c r="P24" s="44"/>
      <c r="Q24" s="44">
        <v>489</v>
      </c>
      <c r="R24" s="44"/>
      <c r="S24" s="44"/>
      <c r="T24" s="44">
        <v>126</v>
      </c>
      <c r="U24" s="44"/>
      <c r="V24" s="44">
        <v>85</v>
      </c>
      <c r="W24" s="44"/>
      <c r="X24" s="44">
        <v>450</v>
      </c>
      <c r="Y24" s="44">
        <v>639</v>
      </c>
      <c r="Z24" s="42">
        <f>SUM(F24:Y24)</f>
        <v>3673</v>
      </c>
      <c r="AA24" s="9"/>
      <c r="AB24" s="9"/>
      <c r="AC24" s="22"/>
      <c r="AD24" s="9"/>
      <c r="AE24" s="2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2"/>
    </row>
    <row r="25" spans="2:45" ht="12.75" customHeight="1">
      <c r="B25" s="17"/>
      <c r="C25" s="9"/>
      <c r="D25" s="40">
        <v>11</v>
      </c>
      <c r="E25" s="48" t="s">
        <v>107</v>
      </c>
      <c r="F25" s="48"/>
      <c r="G25" s="48"/>
      <c r="H25" s="48">
        <v>29</v>
      </c>
      <c r="I25" s="48"/>
      <c r="J25" s="48">
        <v>486</v>
      </c>
      <c r="K25" s="48">
        <v>59</v>
      </c>
      <c r="L25" s="48">
        <v>223</v>
      </c>
      <c r="M25" s="48">
        <v>272</v>
      </c>
      <c r="N25" s="48">
        <v>179</v>
      </c>
      <c r="O25" s="48">
        <v>66</v>
      </c>
      <c r="P25" s="48">
        <v>530</v>
      </c>
      <c r="Q25" s="48">
        <v>172</v>
      </c>
      <c r="R25" s="48">
        <v>414</v>
      </c>
      <c r="S25" s="48">
        <v>401</v>
      </c>
      <c r="T25" s="48"/>
      <c r="U25" s="48">
        <v>103</v>
      </c>
      <c r="V25" s="48"/>
      <c r="W25" s="48">
        <v>442</v>
      </c>
      <c r="X25" s="48">
        <v>36</v>
      </c>
      <c r="Y25" s="48"/>
      <c r="Z25" s="42">
        <f>SUM(F25:Y25)</f>
        <v>3412</v>
      </c>
      <c r="AA25" s="9"/>
      <c r="AB25" s="9"/>
      <c r="AC25" s="22"/>
      <c r="AD25" s="9"/>
      <c r="AE25" s="2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2"/>
    </row>
    <row r="26" spans="1:45" ht="12.75" customHeight="1">
      <c r="A26" s="6"/>
      <c r="B26" s="17"/>
      <c r="C26" s="9"/>
      <c r="D26" s="40">
        <v>12</v>
      </c>
      <c r="E26" s="41" t="s">
        <v>96</v>
      </c>
      <c r="F26" s="41"/>
      <c r="G26" s="41">
        <v>29</v>
      </c>
      <c r="H26" s="41"/>
      <c r="I26" s="41"/>
      <c r="J26" s="41">
        <v>14</v>
      </c>
      <c r="K26" s="42"/>
      <c r="L26" s="42"/>
      <c r="M26" s="42"/>
      <c r="N26" s="42">
        <v>298</v>
      </c>
      <c r="O26" s="42">
        <v>231</v>
      </c>
      <c r="P26" s="42">
        <v>68</v>
      </c>
      <c r="Q26" s="42">
        <v>248</v>
      </c>
      <c r="R26" s="42">
        <v>208</v>
      </c>
      <c r="S26" s="42">
        <v>888</v>
      </c>
      <c r="T26" s="42"/>
      <c r="U26" s="42"/>
      <c r="V26" s="43"/>
      <c r="W26" s="43">
        <v>700</v>
      </c>
      <c r="X26" s="42">
        <v>351</v>
      </c>
      <c r="Y26" s="42"/>
      <c r="Z26" s="42">
        <f>SUM(F26:Y26)</f>
        <v>3035</v>
      </c>
      <c r="AA26" s="9"/>
      <c r="AB26" s="9"/>
      <c r="AC26" s="22"/>
      <c r="AD26" s="9"/>
      <c r="AE26" s="2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2"/>
    </row>
    <row r="27" spans="2:44" ht="12.75" customHeight="1">
      <c r="B27" s="38"/>
      <c r="C27" s="7"/>
      <c r="D27" s="45">
        <v>13</v>
      </c>
      <c r="E27" s="48" t="s">
        <v>106</v>
      </c>
      <c r="F27" s="48">
        <v>245</v>
      </c>
      <c r="G27" s="48">
        <v>200</v>
      </c>
      <c r="H27" s="48">
        <v>124</v>
      </c>
      <c r="I27" s="48">
        <v>277</v>
      </c>
      <c r="J27" s="48"/>
      <c r="K27" s="49"/>
      <c r="L27" s="49"/>
      <c r="M27" s="49">
        <v>193</v>
      </c>
      <c r="N27" s="49">
        <v>156</v>
      </c>
      <c r="O27" s="49">
        <v>124</v>
      </c>
      <c r="P27" s="49">
        <v>154</v>
      </c>
      <c r="Q27" s="49"/>
      <c r="R27" s="49"/>
      <c r="S27" s="49">
        <v>158</v>
      </c>
      <c r="T27" s="49"/>
      <c r="U27" s="49">
        <v>80</v>
      </c>
      <c r="V27" s="49">
        <v>60</v>
      </c>
      <c r="W27" s="49">
        <v>572</v>
      </c>
      <c r="X27" s="49"/>
      <c r="Y27" s="49">
        <v>140</v>
      </c>
      <c r="Z27" s="42">
        <f>SUM(F27:Y27)</f>
        <v>2483</v>
      </c>
      <c r="AA27" s="7"/>
      <c r="AB27" s="7"/>
      <c r="AC27" s="39"/>
      <c r="AD27" s="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5" ht="12.75" customHeight="1">
      <c r="B28" s="17"/>
      <c r="C28" s="9"/>
      <c r="D28" s="40">
        <v>14</v>
      </c>
      <c r="E28" s="41" t="s">
        <v>116</v>
      </c>
      <c r="F28" s="41">
        <v>180</v>
      </c>
      <c r="G28" s="41">
        <v>275</v>
      </c>
      <c r="H28" s="41"/>
      <c r="I28" s="41">
        <v>120</v>
      </c>
      <c r="J28" s="41">
        <v>43</v>
      </c>
      <c r="K28" s="42"/>
      <c r="L28" s="42"/>
      <c r="M28" s="42">
        <v>124</v>
      </c>
      <c r="N28" s="42">
        <v>133</v>
      </c>
      <c r="O28" s="42">
        <v>98</v>
      </c>
      <c r="P28" s="42">
        <v>61</v>
      </c>
      <c r="Q28" s="42">
        <v>261</v>
      </c>
      <c r="R28" s="42">
        <v>470</v>
      </c>
      <c r="S28" s="42">
        <v>91</v>
      </c>
      <c r="T28" s="42"/>
      <c r="U28" s="42"/>
      <c r="V28" s="43">
        <v>150</v>
      </c>
      <c r="W28" s="43"/>
      <c r="X28" s="42"/>
      <c r="Y28" s="42"/>
      <c r="Z28" s="42">
        <f>SUM(F28:Y28)</f>
        <v>2006</v>
      </c>
      <c r="AA28" s="9"/>
      <c r="AB28" s="9"/>
      <c r="AC28" s="22"/>
      <c r="AD28" s="9"/>
      <c r="AE28" s="2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2"/>
    </row>
    <row r="29" spans="2:45" ht="12.75" customHeight="1">
      <c r="B29" s="17"/>
      <c r="C29" s="9"/>
      <c r="D29" s="40">
        <v>15</v>
      </c>
      <c r="E29" s="48" t="s">
        <v>115</v>
      </c>
      <c r="F29" s="48"/>
      <c r="G29" s="48"/>
      <c r="H29" s="48"/>
      <c r="I29" s="48"/>
      <c r="J29" s="48"/>
      <c r="K29" s="48">
        <v>176</v>
      </c>
      <c r="L29" s="48">
        <v>99</v>
      </c>
      <c r="M29" s="48">
        <v>626</v>
      </c>
      <c r="N29" s="48"/>
      <c r="O29" s="48">
        <v>32</v>
      </c>
      <c r="P29" s="48">
        <v>51</v>
      </c>
      <c r="Q29" s="48">
        <v>475</v>
      </c>
      <c r="R29" s="48"/>
      <c r="S29" s="48"/>
      <c r="T29" s="48"/>
      <c r="U29" s="48">
        <v>149</v>
      </c>
      <c r="V29" s="48"/>
      <c r="W29" s="48">
        <v>270</v>
      </c>
      <c r="X29" s="48"/>
      <c r="Y29" s="48"/>
      <c r="Z29" s="42">
        <f>SUM(F29:Y29)</f>
        <v>1878</v>
      </c>
      <c r="AA29" s="9"/>
      <c r="AB29" s="9"/>
      <c r="AC29" s="22"/>
      <c r="AD29" s="9"/>
      <c r="AE29" s="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 s="2"/>
    </row>
    <row r="30" spans="2:45" ht="12.75" customHeight="1">
      <c r="B30" s="17"/>
      <c r="C30" s="9"/>
      <c r="D30" s="40">
        <v>16</v>
      </c>
      <c r="E30" s="46" t="s">
        <v>56</v>
      </c>
      <c r="F30" s="46"/>
      <c r="G30" s="46"/>
      <c r="H30" s="46"/>
      <c r="I30" s="46"/>
      <c r="J30" s="46"/>
      <c r="K30" s="46">
        <v>410</v>
      </c>
      <c r="L30" s="46"/>
      <c r="M30" s="46">
        <v>26</v>
      </c>
      <c r="N30" s="46">
        <v>256</v>
      </c>
      <c r="O30" s="46"/>
      <c r="P30" s="46">
        <v>176</v>
      </c>
      <c r="Q30" s="46">
        <v>165</v>
      </c>
      <c r="R30" s="46">
        <v>157</v>
      </c>
      <c r="S30" s="46">
        <v>56</v>
      </c>
      <c r="T30" s="46"/>
      <c r="U30" s="46"/>
      <c r="V30" s="46"/>
      <c r="W30" s="46">
        <v>199</v>
      </c>
      <c r="X30" s="46"/>
      <c r="Y30" s="46"/>
      <c r="Z30" s="42">
        <f>SUM(F30:Y30)</f>
        <v>1445</v>
      </c>
      <c r="AA30" s="9"/>
      <c r="AB30" s="9"/>
      <c r="AC30" s="22"/>
      <c r="AD30" s="9"/>
      <c r="AE30" s="2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 s="2"/>
    </row>
    <row r="31" spans="2:45" ht="12.75" customHeight="1">
      <c r="B31" s="17"/>
      <c r="C31" s="9"/>
      <c r="D31" s="40">
        <v>17</v>
      </c>
      <c r="E31" s="46" t="s">
        <v>117</v>
      </c>
      <c r="F31" s="46"/>
      <c r="G31" s="46"/>
      <c r="H31" s="46"/>
      <c r="I31" s="46">
        <v>240</v>
      </c>
      <c r="J31" s="46"/>
      <c r="K31" s="46"/>
      <c r="L31" s="46"/>
      <c r="M31" s="46">
        <v>183</v>
      </c>
      <c r="N31" s="46"/>
      <c r="O31" s="46"/>
      <c r="P31" s="46"/>
      <c r="Q31" s="46"/>
      <c r="R31" s="46">
        <v>162</v>
      </c>
      <c r="S31" s="46">
        <v>208</v>
      </c>
      <c r="T31" s="46"/>
      <c r="U31" s="46"/>
      <c r="V31" s="46">
        <v>550</v>
      </c>
      <c r="W31" s="46"/>
      <c r="X31" s="46"/>
      <c r="Y31" s="46"/>
      <c r="Z31" s="42">
        <f>SUM(F31:Y31)</f>
        <v>1343</v>
      </c>
      <c r="AA31" s="9"/>
      <c r="AB31" s="9"/>
      <c r="AC31" s="22"/>
      <c r="AD31" s="9"/>
      <c r="AE31" s="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 s="2"/>
    </row>
    <row r="32" spans="2:45" ht="12.75" customHeight="1">
      <c r="B32" s="17"/>
      <c r="C32" s="9"/>
      <c r="D32" s="40">
        <v>18</v>
      </c>
      <c r="E32" s="46" t="s">
        <v>63</v>
      </c>
      <c r="F32" s="46"/>
      <c r="G32" s="46"/>
      <c r="H32" s="46"/>
      <c r="I32" s="46"/>
      <c r="J32" s="46"/>
      <c r="K32" s="46"/>
      <c r="L32" s="46"/>
      <c r="M32" s="46"/>
      <c r="N32" s="46"/>
      <c r="O32" s="46">
        <v>265</v>
      </c>
      <c r="P32" s="46"/>
      <c r="Q32" s="46"/>
      <c r="R32" s="46"/>
      <c r="S32" s="46"/>
      <c r="T32" s="46"/>
      <c r="U32" s="46">
        <v>590</v>
      </c>
      <c r="V32" s="46"/>
      <c r="W32" s="46">
        <v>270</v>
      </c>
      <c r="X32" s="46">
        <v>100</v>
      </c>
      <c r="Y32" s="43"/>
      <c r="Z32" s="42">
        <f>SUM(F32:Y32)</f>
        <v>1225</v>
      </c>
      <c r="AA32" s="9"/>
      <c r="AB32" s="9"/>
      <c r="AC32" s="22"/>
      <c r="AD32" s="9"/>
      <c r="AE32" s="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 s="2"/>
    </row>
    <row r="33" spans="2:45" ht="12.75" customHeight="1">
      <c r="B33" s="17"/>
      <c r="C33" s="9"/>
      <c r="D33" s="45">
        <v>19</v>
      </c>
      <c r="E33" s="41" t="s">
        <v>61</v>
      </c>
      <c r="F33" s="41"/>
      <c r="G33" s="41"/>
      <c r="H33" s="41"/>
      <c r="I33" s="41">
        <v>63</v>
      </c>
      <c r="J33" s="41"/>
      <c r="K33" s="42"/>
      <c r="L33" s="42">
        <v>470</v>
      </c>
      <c r="M33" s="42"/>
      <c r="N33" s="42"/>
      <c r="O33" s="42">
        <v>213</v>
      </c>
      <c r="P33" s="42"/>
      <c r="Q33" s="42">
        <v>114</v>
      </c>
      <c r="R33" s="42"/>
      <c r="S33" s="42">
        <v>305</v>
      </c>
      <c r="T33" s="42"/>
      <c r="U33" s="42"/>
      <c r="V33" s="43"/>
      <c r="W33" s="43"/>
      <c r="X33" s="42"/>
      <c r="Y33" s="42"/>
      <c r="Z33" s="42">
        <f>SUM(F33:Y33)</f>
        <v>1165</v>
      </c>
      <c r="AA33" s="9"/>
      <c r="AB33" s="9"/>
      <c r="AC33" s="22"/>
      <c r="AD33" s="9"/>
      <c r="AE33" s="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2"/>
    </row>
    <row r="34" spans="2:45" ht="12.75" customHeight="1">
      <c r="B34" s="17"/>
      <c r="C34" s="9"/>
      <c r="D34" s="40">
        <v>20</v>
      </c>
      <c r="E34" s="44" t="s">
        <v>95</v>
      </c>
      <c r="F34" s="44"/>
      <c r="G34" s="44"/>
      <c r="H34" s="44"/>
      <c r="I34" s="44"/>
      <c r="J34" s="44"/>
      <c r="K34" s="44">
        <v>40</v>
      </c>
      <c r="L34" s="44"/>
      <c r="M34" s="44"/>
      <c r="N34" s="44">
        <v>26</v>
      </c>
      <c r="O34" s="44">
        <v>25</v>
      </c>
      <c r="P34" s="44">
        <v>53</v>
      </c>
      <c r="Q34" s="44"/>
      <c r="R34" s="44">
        <v>40</v>
      </c>
      <c r="S34" s="44"/>
      <c r="T34" s="44">
        <v>15</v>
      </c>
      <c r="U34" s="44"/>
      <c r="V34" s="44">
        <v>385</v>
      </c>
      <c r="W34" s="44"/>
      <c r="X34" s="44"/>
      <c r="Y34" s="44">
        <v>400</v>
      </c>
      <c r="Z34" s="42">
        <f>SUM(F34:Y34)</f>
        <v>984</v>
      </c>
      <c r="AA34" s="9"/>
      <c r="AB34" s="9"/>
      <c r="AC34" s="22"/>
      <c r="AD34" s="9"/>
      <c r="AE34" s="2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2"/>
    </row>
    <row r="35" spans="2:45" s="3" customFormat="1" ht="12.75" customHeight="1">
      <c r="B35" s="17"/>
      <c r="C35" s="9"/>
      <c r="D35" s="45">
        <v>21</v>
      </c>
      <c r="E35" s="48" t="s">
        <v>109</v>
      </c>
      <c r="F35" s="48"/>
      <c r="G35" s="48"/>
      <c r="H35" s="48"/>
      <c r="I35" s="48"/>
      <c r="J35" s="48">
        <v>11</v>
      </c>
      <c r="K35" s="48">
        <v>6</v>
      </c>
      <c r="L35" s="48"/>
      <c r="M35" s="48">
        <v>440</v>
      </c>
      <c r="N35" s="48">
        <v>100</v>
      </c>
      <c r="O35" s="48"/>
      <c r="P35" s="48">
        <v>240</v>
      </c>
      <c r="Q35" s="48"/>
      <c r="R35" s="48"/>
      <c r="S35" s="48"/>
      <c r="T35" s="48"/>
      <c r="U35" s="48"/>
      <c r="V35" s="48"/>
      <c r="W35" s="48"/>
      <c r="X35" s="48"/>
      <c r="Y35" s="48">
        <v>150</v>
      </c>
      <c r="Z35" s="42">
        <f>SUM(F35:Y35)</f>
        <v>947</v>
      </c>
      <c r="AA35" s="9"/>
      <c r="AB35" s="9"/>
      <c r="AC35" s="22"/>
      <c r="AD35" s="9"/>
      <c r="AE35" s="2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 s="2"/>
    </row>
    <row r="36" spans="2:45" s="3" customFormat="1" ht="12.75" customHeight="1">
      <c r="B36" s="17"/>
      <c r="C36" s="9"/>
      <c r="D36" s="45">
        <v>22</v>
      </c>
      <c r="E36" s="48" t="s">
        <v>132</v>
      </c>
      <c r="F36" s="46"/>
      <c r="G36" s="46"/>
      <c r="H36" s="46">
        <v>50</v>
      </c>
      <c r="I36" s="46">
        <v>52</v>
      </c>
      <c r="J36" s="48">
        <v>95</v>
      </c>
      <c r="K36" s="48"/>
      <c r="L36" s="48">
        <v>89</v>
      </c>
      <c r="M36" s="48">
        <v>81</v>
      </c>
      <c r="N36" s="48">
        <v>25</v>
      </c>
      <c r="O36" s="48">
        <v>40</v>
      </c>
      <c r="P36" s="48"/>
      <c r="Q36" s="48">
        <v>120</v>
      </c>
      <c r="R36" s="48"/>
      <c r="S36" s="48"/>
      <c r="T36" s="48">
        <v>16</v>
      </c>
      <c r="U36" s="48"/>
      <c r="V36" s="48"/>
      <c r="W36" s="48"/>
      <c r="X36" s="48"/>
      <c r="Y36" s="48"/>
      <c r="Z36" s="42">
        <f>SUM(F36:Y36)</f>
        <v>568</v>
      </c>
      <c r="AA36" s="9"/>
      <c r="AB36" s="9"/>
      <c r="AC36" s="22"/>
      <c r="AD36" s="9"/>
      <c r="AE36" s="2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2"/>
    </row>
    <row r="37" spans="2:45" s="3" customFormat="1" ht="12.75" customHeight="1">
      <c r="B37" s="17"/>
      <c r="C37" s="9"/>
      <c r="D37" s="45">
        <v>23</v>
      </c>
      <c r="E37" s="46" t="s">
        <v>105</v>
      </c>
      <c r="F37" s="46"/>
      <c r="G37" s="46"/>
      <c r="H37" s="46"/>
      <c r="I37" s="46"/>
      <c r="J37" s="46"/>
      <c r="K37" s="46">
        <v>86</v>
      </c>
      <c r="L37" s="46"/>
      <c r="M37" s="46">
        <v>182</v>
      </c>
      <c r="N37" s="46"/>
      <c r="O37" s="46"/>
      <c r="P37" s="46"/>
      <c r="Q37" s="46"/>
      <c r="R37" s="46"/>
      <c r="S37" s="46"/>
      <c r="T37" s="46"/>
      <c r="U37" s="46"/>
      <c r="V37" s="46">
        <v>180</v>
      </c>
      <c r="W37" s="46"/>
      <c r="X37" s="46"/>
      <c r="Y37" s="46"/>
      <c r="Z37" s="42">
        <f>SUM(F37:Y37)</f>
        <v>448</v>
      </c>
      <c r="AA37" s="9"/>
      <c r="AB37" s="9"/>
      <c r="AC37" s="22"/>
      <c r="AD37" s="9"/>
      <c r="AE37" s="2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 s="2"/>
    </row>
    <row r="38" spans="2:45" s="3" customFormat="1" ht="12.75" customHeight="1">
      <c r="B38" s="17"/>
      <c r="C38" s="9"/>
      <c r="D38" s="45">
        <v>24</v>
      </c>
      <c r="E38" s="41" t="s">
        <v>133</v>
      </c>
      <c r="F38" s="41"/>
      <c r="G38" s="41"/>
      <c r="H38" s="41"/>
      <c r="I38" s="41"/>
      <c r="J38" s="41">
        <v>26</v>
      </c>
      <c r="K38" s="41"/>
      <c r="L38" s="41">
        <v>23</v>
      </c>
      <c r="M38" s="41">
        <v>45</v>
      </c>
      <c r="N38" s="41"/>
      <c r="O38" s="41"/>
      <c r="P38" s="41">
        <v>42</v>
      </c>
      <c r="Q38" s="41"/>
      <c r="R38" s="41"/>
      <c r="S38" s="41"/>
      <c r="T38" s="41"/>
      <c r="U38" s="41"/>
      <c r="V38" s="46"/>
      <c r="W38" s="46">
        <v>122</v>
      </c>
      <c r="X38" s="41"/>
      <c r="Y38" s="41">
        <v>160</v>
      </c>
      <c r="Z38" s="42">
        <f>SUM(F38:Y38)</f>
        <v>418</v>
      </c>
      <c r="AA38" s="9"/>
      <c r="AB38" s="9"/>
      <c r="AC38" s="22"/>
      <c r="AD38" s="9"/>
      <c r="AE38" s="2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 s="2"/>
    </row>
    <row r="39" spans="2:45" s="3" customFormat="1" ht="12.75" customHeight="1">
      <c r="B39" s="17"/>
      <c r="C39" s="9"/>
      <c r="D39" s="45">
        <v>25</v>
      </c>
      <c r="E39" s="41" t="s">
        <v>62</v>
      </c>
      <c r="F39" s="41"/>
      <c r="G39" s="41">
        <v>80</v>
      </c>
      <c r="H39" s="41">
        <v>36</v>
      </c>
      <c r="I39" s="41">
        <v>36</v>
      </c>
      <c r="J39" s="41">
        <v>32</v>
      </c>
      <c r="K39" s="42">
        <v>73</v>
      </c>
      <c r="L39" s="42">
        <v>80</v>
      </c>
      <c r="M39" s="42">
        <v>29</v>
      </c>
      <c r="N39" s="42">
        <v>27</v>
      </c>
      <c r="O39" s="42"/>
      <c r="P39" s="42"/>
      <c r="Q39" s="42"/>
      <c r="R39" s="42"/>
      <c r="S39" s="42"/>
      <c r="T39" s="42"/>
      <c r="U39" s="42"/>
      <c r="V39" s="43"/>
      <c r="W39" s="43"/>
      <c r="X39" s="42"/>
      <c r="Y39" s="42"/>
      <c r="Z39" s="42">
        <f>SUM(F39:Y39)</f>
        <v>393</v>
      </c>
      <c r="AA39" s="9"/>
      <c r="AB39" s="9"/>
      <c r="AC39" s="22"/>
      <c r="AD39" s="9"/>
      <c r="AE39" s="2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 s="2"/>
    </row>
    <row r="40" spans="1:34" ht="12.75" customHeight="1">
      <c r="A40" s="53"/>
      <c r="B40" s="7"/>
      <c r="C40" s="7"/>
      <c r="D40" s="45">
        <v>26</v>
      </c>
      <c r="E40" s="41" t="s">
        <v>134</v>
      </c>
      <c r="F40" s="41"/>
      <c r="G40" s="41"/>
      <c r="H40" s="41">
        <v>180</v>
      </c>
      <c r="I40" s="41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>
        <v>64</v>
      </c>
      <c r="X40" s="42"/>
      <c r="Y40" s="42"/>
      <c r="Z40" s="42">
        <f>SUM(F40:Y40)</f>
        <v>244</v>
      </c>
      <c r="AA40" s="47">
        <f>SUM(AA15:AA39)</f>
        <v>0</v>
      </c>
      <c r="AB40" s="47">
        <f>SUM(AB15:AB39)</f>
        <v>0</v>
      </c>
      <c r="AC40" s="47">
        <f>SUM(AC15:AC39)</f>
        <v>0</v>
      </c>
      <c r="AD40" s="38"/>
      <c r="AH40" s="1"/>
    </row>
    <row r="41" spans="1:30" ht="12.75" customHeight="1">
      <c r="A41" s="53"/>
      <c r="D41" s="45">
        <v>27</v>
      </c>
      <c r="E41" s="41" t="s">
        <v>64</v>
      </c>
      <c r="F41" s="41"/>
      <c r="G41" s="41"/>
      <c r="H41" s="41"/>
      <c r="I41" s="41">
        <v>40</v>
      </c>
      <c r="J41" s="41"/>
      <c r="K41" s="42"/>
      <c r="L41" s="42"/>
      <c r="M41" s="42"/>
      <c r="N41" s="42"/>
      <c r="O41" s="42"/>
      <c r="P41" s="42"/>
      <c r="Q41" s="42"/>
      <c r="R41" s="42">
        <v>105</v>
      </c>
      <c r="S41" s="42"/>
      <c r="T41" s="42"/>
      <c r="U41" s="42"/>
      <c r="V41" s="43"/>
      <c r="W41" s="43"/>
      <c r="X41" s="42"/>
      <c r="Y41" s="42"/>
      <c r="Z41" s="42">
        <f>SUM(F41:Y41)</f>
        <v>145</v>
      </c>
      <c r="AD41" s="50"/>
    </row>
    <row r="42" spans="1:30" ht="12.75" customHeight="1">
      <c r="A42" s="53"/>
      <c r="D42" s="45">
        <v>28</v>
      </c>
      <c r="E42" s="48" t="s">
        <v>137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>
        <v>101</v>
      </c>
      <c r="X42" s="48"/>
      <c r="Y42" s="48"/>
      <c r="Z42" s="42">
        <f>SUM(F42:Y42)</f>
        <v>101</v>
      </c>
      <c r="AD42" s="50"/>
    </row>
    <row r="43" spans="1:30" ht="12.75" customHeight="1">
      <c r="A43" s="53"/>
      <c r="D43" s="45">
        <v>29</v>
      </c>
      <c r="E43" s="41" t="s">
        <v>113</v>
      </c>
      <c r="F43" s="41"/>
      <c r="G43" s="41"/>
      <c r="H43" s="41"/>
      <c r="I43" s="41">
        <v>100</v>
      </c>
      <c r="J43" s="41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>
        <f>SUM(F43:Y43)</f>
        <v>100</v>
      </c>
      <c r="AD43" s="50"/>
    </row>
    <row r="44" spans="1:30" ht="12.75" customHeight="1">
      <c r="A44" s="53"/>
      <c r="D44" s="45">
        <v>30</v>
      </c>
      <c r="E44" s="48" t="s">
        <v>136</v>
      </c>
      <c r="F44" s="58"/>
      <c r="G44" s="48">
        <v>45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48">
        <v>51</v>
      </c>
      <c r="U44" s="58"/>
      <c r="V44" s="58"/>
      <c r="W44" s="58"/>
      <c r="X44" s="58"/>
      <c r="Y44" s="58"/>
      <c r="Z44" s="42">
        <f>SUM(F44:Y44)</f>
        <v>96</v>
      </c>
      <c r="AD44" s="50"/>
    </row>
    <row r="45" spans="1:30" ht="13.5">
      <c r="A45" s="53"/>
      <c r="D45" s="45">
        <v>31</v>
      </c>
      <c r="E45" s="41" t="s">
        <v>112</v>
      </c>
      <c r="F45" s="41"/>
      <c r="G45" s="41"/>
      <c r="H45" s="41"/>
      <c r="I45" s="41"/>
      <c r="J45" s="41">
        <v>18</v>
      </c>
      <c r="K45" s="42"/>
      <c r="L45" s="42"/>
      <c r="M45" s="42"/>
      <c r="N45" s="42">
        <v>12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>
        <f>SUM(F45:Y45)</f>
        <v>30</v>
      </c>
      <c r="AD45" s="50"/>
    </row>
    <row r="47" spans="18:21" ht="12.75">
      <c r="R47" s="59"/>
      <c r="S47" s="59"/>
      <c r="T47" s="59"/>
      <c r="U47" s="59"/>
    </row>
  </sheetData>
  <sheetProtection/>
  <printOptions/>
  <pageMargins left="0" right="0" top="0" bottom="0" header="0" footer="0"/>
  <pageSetup horizontalDpi="300" verticalDpi="300" orientation="landscape" paperSize="9" r:id="rId1"/>
  <rowBreaks count="1" manualBreakCount="1">
    <brk id="46" max="255" man="1"/>
  </rowBreaks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Giorgio</cp:lastModifiedBy>
  <cp:lastPrinted>2016-04-16T19:24:24Z</cp:lastPrinted>
  <dcterms:modified xsi:type="dcterms:W3CDTF">2016-04-29T14:43:38Z</dcterms:modified>
  <cp:category/>
  <cp:version/>
  <cp:contentType/>
  <cp:contentStatus/>
</cp:coreProperties>
</file>